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8" yWindow="12" windowWidth="8400" windowHeight="4188"/>
  </bookViews>
  <sheets>
    <sheet name="Model" sheetId="1" r:id="rId1"/>
  </sheets>
  <definedNames>
    <definedName name="C_sold">Model!$D$18</definedName>
    <definedName name="HrsAvail">Model!$D$21</definedName>
    <definedName name="HrsUsed">Model!$B$21</definedName>
    <definedName name="Max_sales_C">Model!$F$18</definedName>
    <definedName name="ProdAB">Model!$B$14:$C$14</definedName>
    <definedName name="Produced">Model!$B$14:$D$14</definedName>
    <definedName name="ReqtAB">Model!$B$16:$C$16</definedName>
    <definedName name="Revenue">Model!$B$23</definedName>
    <definedName name="solver_adj" localSheetId="0" hidden="1">Model!$B$14:$D$14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2</definedName>
    <definedName name="solver_ibd" localSheetId="0" hidden="1">2</definedName>
    <definedName name="solver_itr" localSheetId="0" hidden="1">100</definedName>
    <definedName name="solver_lhs1" localSheetId="0" hidden="1">Model!$B$14:$C$14</definedName>
    <definedName name="solver_lhs2" localSheetId="0" hidden="1">Model!$B$21</definedName>
    <definedName name="solver_lhs3" localSheetId="0" hidden="1">Model!$D$18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2</definedName>
    <definedName name="solver_ofx" localSheetId="0" hidden="1">2</definedName>
    <definedName name="solver_opt" localSheetId="0" hidden="1">Model!$B$23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Model!$B$16:$C$16</definedName>
    <definedName name="solver_rhs2" localSheetId="0" hidden="1">Model!$D$21</definedName>
    <definedName name="solver_rhs3" localSheetId="0" hidden="1">Model!$F$18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52511" iterate="1"/>
</workbook>
</file>

<file path=xl/calcChain.xml><?xml version="1.0" encoding="utf-8"?>
<calcChain xmlns="http://schemas.openxmlformats.org/spreadsheetml/2006/main">
  <c r="D18" i="1" l="1"/>
  <c r="C16" i="1"/>
  <c r="C18" i="1" s="1"/>
  <c r="B16" i="1"/>
  <c r="B18" i="1" s="1"/>
  <c r="B21" i="1"/>
  <c r="B23" i="1" l="1"/>
</calcChain>
</file>

<file path=xl/sharedStrings.xml><?xml version="1.0" encoding="utf-8"?>
<sst xmlns="http://schemas.openxmlformats.org/spreadsheetml/2006/main" count="41" uniqueCount="30">
  <si>
    <t>Unit selling prices</t>
  </si>
  <si>
    <t>A</t>
  </si>
  <si>
    <t>B</t>
  </si>
  <si>
    <t>C</t>
  </si>
  <si>
    <t>Input requirements per unit of output</t>
  </si>
  <si>
    <t>Output</t>
  </si>
  <si>
    <t>Hours</t>
  </si>
  <si>
    <t>Production quantities</t>
  </si>
  <si>
    <t>&gt;=</t>
  </si>
  <si>
    <t>Input requirements</t>
  </si>
  <si>
    <t>Amount sold</t>
  </si>
  <si>
    <t>Hour constraint</t>
  </si>
  <si>
    <t>Used</t>
  </si>
  <si>
    <t>Available</t>
  </si>
  <si>
    <t>&lt;=</t>
  </si>
  <si>
    <t>Revenue</t>
  </si>
  <si>
    <t>Range names used:</t>
  </si>
  <si>
    <t>HrsAvail</t>
  </si>
  <si>
    <t>HrsUsed</t>
  </si>
  <si>
    <t>ProdAB</t>
  </si>
  <si>
    <t>Produced</t>
  </si>
  <si>
    <t>ReqtAB</t>
  </si>
  <si>
    <t>=Model!$D$21</t>
  </si>
  <si>
    <t>=Model!$B$21</t>
  </si>
  <si>
    <t>=Model!$B$14:$C$14</t>
  </si>
  <si>
    <t>=Model!$B$14:$D$14</t>
  </si>
  <si>
    <t>=Model!$B$16:$C$16</t>
  </si>
  <si>
    <t>=Model!$B$23</t>
  </si>
  <si>
    <t>Production of three chemical products</t>
  </si>
  <si>
    <t>Max sales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</si>
</sst>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Continuous"/>
    </xf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0" fontId="2" fillId="0" borderId="0" xfId="0" applyFont="1" applyAlignment="1">
      <alignment horizontal="center"/>
    </xf>
    <xf numFmtId="6" fontId="2" fillId="4" borderId="0" xfId="0" applyNumberFormat="1" applyFont="1" applyFill="1" applyBorder="1"/>
    <xf numFmtId="164" fontId="2" fillId="2" borderId="0" xfId="0" applyNumberFormat="1" applyFont="1" applyFill="1" applyBorder="1"/>
    <xf numFmtId="1" fontId="2" fillId="3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23"/>
  <sheetViews>
    <sheetView tabSelected="1" workbookViewId="0"/>
  </sheetViews>
  <sheetFormatPr defaultColWidth="9.109375" defaultRowHeight="14.4" x14ac:dyDescent="0.3"/>
  <cols>
    <col min="1" max="1" width="22.88671875" style="2" customWidth="1"/>
    <col min="2" max="5" width="9.109375" style="2"/>
    <col min="6" max="6" width="11.5546875" style="2" customWidth="1"/>
    <col min="7" max="16384" width="9.109375" style="2"/>
  </cols>
  <sheetData>
    <row r="1" spans="1:7" x14ac:dyDescent="0.3">
      <c r="A1" s="1" t="s">
        <v>28</v>
      </c>
      <c r="F1" s="1" t="s">
        <v>16</v>
      </c>
    </row>
    <row r="2" spans="1:7" x14ac:dyDescent="0.3">
      <c r="F2" s="3" t="s">
        <v>17</v>
      </c>
      <c r="G2" s="3" t="s">
        <v>22</v>
      </c>
    </row>
    <row r="3" spans="1:7" x14ac:dyDescent="0.3">
      <c r="B3" s="4" t="s">
        <v>1</v>
      </c>
      <c r="C3" s="4" t="s">
        <v>2</v>
      </c>
      <c r="D3" s="4" t="s">
        <v>3</v>
      </c>
      <c r="F3" s="3" t="s">
        <v>18</v>
      </c>
      <c r="G3" s="3" t="s">
        <v>23</v>
      </c>
    </row>
    <row r="4" spans="1:7" x14ac:dyDescent="0.3">
      <c r="A4" s="2" t="s">
        <v>0</v>
      </c>
      <c r="B4" s="12">
        <v>10</v>
      </c>
      <c r="C4" s="12">
        <v>55</v>
      </c>
      <c r="D4" s="12">
        <v>100</v>
      </c>
      <c r="F4" s="3" t="s">
        <v>19</v>
      </c>
      <c r="G4" s="3" t="s">
        <v>24</v>
      </c>
    </row>
    <row r="5" spans="1:7" x14ac:dyDescent="0.3">
      <c r="F5" s="3" t="s">
        <v>20</v>
      </c>
      <c r="G5" s="3" t="s">
        <v>25</v>
      </c>
    </row>
    <row r="6" spans="1:7" x14ac:dyDescent="0.3">
      <c r="A6" s="2" t="s">
        <v>4</v>
      </c>
      <c r="F6" s="3" t="s">
        <v>21</v>
      </c>
      <c r="G6" s="3" t="s">
        <v>26</v>
      </c>
    </row>
    <row r="7" spans="1:7" x14ac:dyDescent="0.3">
      <c r="B7" s="5" t="s">
        <v>5</v>
      </c>
      <c r="C7" s="5"/>
      <c r="D7" s="5"/>
      <c r="F7" s="3" t="s">
        <v>15</v>
      </c>
      <c r="G7" s="3" t="s">
        <v>27</v>
      </c>
    </row>
    <row r="8" spans="1:7" x14ac:dyDescent="0.3">
      <c r="B8" s="4" t="s">
        <v>1</v>
      </c>
      <c r="C8" s="4" t="s">
        <v>2</v>
      </c>
      <c r="D8" s="4" t="s">
        <v>3</v>
      </c>
    </row>
    <row r="9" spans="1:7" x14ac:dyDescent="0.3">
      <c r="A9" s="2" t="s">
        <v>6</v>
      </c>
      <c r="B9" s="6">
        <v>1</v>
      </c>
      <c r="C9" s="6">
        <v>2</v>
      </c>
      <c r="D9" s="6">
        <v>3</v>
      </c>
      <c r="F9" s="1"/>
    </row>
    <row r="10" spans="1:7" x14ac:dyDescent="0.3">
      <c r="A10" s="2" t="s">
        <v>1</v>
      </c>
      <c r="B10" s="6">
        <v>0</v>
      </c>
      <c r="C10" s="6">
        <v>2</v>
      </c>
      <c r="D10" s="6">
        <v>0</v>
      </c>
      <c r="F10" s="7"/>
      <c r="G10" s="8"/>
    </row>
    <row r="11" spans="1:7" x14ac:dyDescent="0.3">
      <c r="A11" s="2" t="s">
        <v>2</v>
      </c>
      <c r="B11" s="6">
        <v>0</v>
      </c>
      <c r="C11" s="6">
        <v>0</v>
      </c>
      <c r="D11" s="6">
        <v>1</v>
      </c>
      <c r="F11" s="7"/>
      <c r="G11" s="8"/>
    </row>
    <row r="12" spans="1:7" x14ac:dyDescent="0.3">
      <c r="F12" s="7"/>
      <c r="G12" s="8"/>
    </row>
    <row r="13" spans="1:7" x14ac:dyDescent="0.3">
      <c r="B13" s="4" t="s">
        <v>1</v>
      </c>
      <c r="C13" s="4" t="s">
        <v>2</v>
      </c>
      <c r="D13" s="4" t="s">
        <v>3</v>
      </c>
      <c r="G13" s="8"/>
    </row>
    <row r="14" spans="1:7" x14ac:dyDescent="0.3">
      <c r="A14" s="2" t="s">
        <v>7</v>
      </c>
      <c r="B14" s="9">
        <v>1250</v>
      </c>
      <c r="C14" s="9">
        <v>625</v>
      </c>
      <c r="D14" s="13">
        <v>500</v>
      </c>
      <c r="G14" s="8"/>
    </row>
    <row r="15" spans="1:7" x14ac:dyDescent="0.3">
      <c r="B15" s="4" t="s">
        <v>8</v>
      </c>
      <c r="C15" s="4" t="s">
        <v>8</v>
      </c>
      <c r="D15" s="4"/>
      <c r="F15" s="7"/>
      <c r="G15" s="8"/>
    </row>
    <row r="16" spans="1:7" x14ac:dyDescent="0.3">
      <c r="A16" s="2" t="s">
        <v>9</v>
      </c>
      <c r="B16" s="2">
        <f>C14*C10</f>
        <v>1250</v>
      </c>
      <c r="C16" s="2">
        <f>D14*D11</f>
        <v>500</v>
      </c>
      <c r="F16" s="7"/>
      <c r="G16" s="8"/>
    </row>
    <row r="17" spans="1:6" x14ac:dyDescent="0.3">
      <c r="F17" s="4" t="s">
        <v>29</v>
      </c>
    </row>
    <row r="18" spans="1:6" x14ac:dyDescent="0.3">
      <c r="A18" s="2" t="s">
        <v>10</v>
      </c>
      <c r="B18" s="2">
        <f>B14-B16</f>
        <v>0</v>
      </c>
      <c r="C18" s="2">
        <f>C14-C16</f>
        <v>125</v>
      </c>
      <c r="D18" s="2">
        <f>D14-D16</f>
        <v>500</v>
      </c>
      <c r="E18" s="10" t="s">
        <v>14</v>
      </c>
      <c r="F18" s="6">
        <v>500</v>
      </c>
    </row>
    <row r="20" spans="1:6" x14ac:dyDescent="0.3">
      <c r="A20" s="2" t="s">
        <v>11</v>
      </c>
      <c r="B20" s="4" t="s">
        <v>12</v>
      </c>
      <c r="C20" s="4"/>
      <c r="D20" s="4" t="s">
        <v>13</v>
      </c>
    </row>
    <row r="21" spans="1:6" x14ac:dyDescent="0.3">
      <c r="B21" s="2">
        <f>SUMPRODUCT(B14:D14,B9:D9)</f>
        <v>4000</v>
      </c>
      <c r="C21" s="10" t="s">
        <v>14</v>
      </c>
      <c r="D21" s="6">
        <v>4000</v>
      </c>
    </row>
    <row r="23" spans="1:6" x14ac:dyDescent="0.3">
      <c r="A23" s="2" t="s">
        <v>15</v>
      </c>
      <c r="B23" s="11">
        <f>SUMPRODUCT(B18:D18,B4:D4)</f>
        <v>56875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3.23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Model</vt:lpstr>
      <vt:lpstr>C_sold</vt:lpstr>
      <vt:lpstr>HrsAvail</vt:lpstr>
      <vt:lpstr>HrsUsed</vt:lpstr>
      <vt:lpstr>Max_sales_C</vt:lpstr>
      <vt:lpstr>ProdAB</vt:lpstr>
      <vt:lpstr>Produced</vt:lpstr>
      <vt:lpstr>ReqtAB</vt:lpstr>
      <vt:lpstr>Revenue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1996-01-11T03:20:23Z</cp:lastPrinted>
  <dcterms:created xsi:type="dcterms:W3CDTF">1996-01-11T03:20:33Z</dcterms:created>
  <dcterms:modified xsi:type="dcterms:W3CDTF">2014-03-09T18:55:12Z</dcterms:modified>
</cp:coreProperties>
</file>